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0"/>
  </bookViews>
  <sheets>
    <sheet name="封面" sheetId="1" state="hidden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Sheet1" sheetId="12" r:id="rId12"/>
  </sheets>
  <definedNames>
    <definedName name="_xlnm.Print_Area" localSheetId="2">'部门收入总表'!$A$1:$O$24</definedName>
    <definedName name="_xlnm.Print_Area" localSheetId="3">'部门支出总表'!$A$1:$H$23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'一般公共预算基本支出表'!$A$1:$E$33</definedName>
    <definedName name="_xlnm.Print_Area" localSheetId="5">'一般公共预算支出表'!$A$1:$E$29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<sst xmlns="http://schemas.openxmlformats.org/spreadsheetml/2006/main" count="226" uniqueCount="133">
  <si>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</si>
  <si>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</si>
  <si>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</si>
  <si>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</si>
  <si>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</si>
  <si>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</si>
  <si>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</si>
  <si>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</si>
  <si>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</si>
  <si>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填报单位:050001中共上饶市委政法委员会本级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</si>
  <si>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</si>
  <si>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</si>
  <si>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</si>
  <si>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</si>
  <si>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</si>
  <si>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</si>
  <si>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</si>
  <si>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</si>
  <si>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</si>
  <si>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</si>
  <si>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</si>
  <si>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</si>
  <si>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</si>
  <si>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</si>
  <si>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</si>
  <si>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</si>
  <si>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</si>
  <si>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</si>
  <si>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</si>
  <si>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</si>
  <si>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</si>
  <si>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</si>
  <si>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</si>
  <si>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</si>
  <si>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</si>
  <si>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</si>
  <si>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</si>
  <si>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</si>
  <si>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</si>
  <si>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</si>
  <si>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</si>
  <si>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</si>
  <si>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</si>
  <si>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</si>
  <si>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</si>
  <si>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</si>
  <si>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</si>
  <si>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</si>
  <si>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</si>
  <si>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</si>
  <si>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</si>
  <si>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</si>
  <si>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</si>
  <si>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</si>
  <si>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36</t>
  </si>
  <si>
    <t>　其他共产党事务支出</t>
  </si>
  <si>
    <t>　　2013601</t>
  </si>
  <si>
    <t>　　行政运行</t>
  </si>
  <si>
    <t>　　2013602</t>
  </si>
  <si>
    <t>　　一般行政管理事务</t>
  </si>
  <si>
    <t>　　2013650</t>
  </si>
  <si>
    <t>　　事业运行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</si>
  <si>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</si>
  <si>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</si>
  <si>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</si>
  <si>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</si>
  <si>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</si>
  <si>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</si>
  <si>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</si>
  <si>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</si>
  <si>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</si>
  <si>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</si>
  <si>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</si>
  <si>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</si>
  <si>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</si>
  <si>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</si>
  <si>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</si>
  <si>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</si>
  <si>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</si>
  <si>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</si>
  <si>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</si>
  <si>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</si>
  <si>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</si>
  <si>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</si>
  <si>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</si>
  <si>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</si>
  <si>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</si>
  <si>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</si>
  <si>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</si>
  <si>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</si>
  <si>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</si>
  <si>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</si>
  <si>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</si>
  <si>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</si>
  <si>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</si>
  <si>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</si>
  <si>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</si>
  <si>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行政单位统一津补贴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</si>
  <si>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</si>
  <si>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</si>
  <si>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</si>
  <si>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</si>
  <si>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</si>
  <si>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</si>
  <si>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</si>
  <si>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</si>
  <si>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</si>
  <si>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</si>
  <si>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</si>
  <si>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30215</t>
  </si>
  <si>
    <t>　会议费</t>
  </si>
  <si>
    <t>30239</t>
  </si>
  <si>
    <t>　其他交通费用</t>
  </si>
  <si>
    <t>3029902</t>
  </si>
  <si>
    <t>　离退休人员公用支出</t>
  </si>
  <si>
    <t>对个人和家庭的补助</t>
  </si>
  <si>
    <t>3030201</t>
  </si>
  <si>
    <t>　退休费</t>
  </si>
  <si>
    <t>3039901</t>
  </si>
  <si>
    <t>　离退休人员医疗保险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</si>
  <si>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</si>
  <si>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</si>
  <si>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</si>
  <si>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</si>
  <si>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</si>
  <si>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</si>
  <si>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</si>
  <si>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050</t>
  </si>
  <si>
    <t>中共上饶市委政法委员会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</si>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</sst>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62"/>
      <c r="T1" s="11"/>
      <c r="U1" s="74" t="s">
        <v>0</v>
      </c>
    </row>
    <row r="2" ht="42" customHeight="1">
      <c r="T2" s="11"/>
    </row>
    <row r="3" spans="1:20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ht="22.5">
      <c r="C8" s="11"/>
      <c r="F8" s="66"/>
      <c r="G8" s="66"/>
      <c r="H8" s="66"/>
      <c r="I8" s="66"/>
      <c r="J8" s="66"/>
      <c r="K8" s="66"/>
      <c r="L8" s="66"/>
      <c r="M8" s="66"/>
    </row>
    <row r="9" spans="3:255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ht="12.75"/>
    <row r="19" ht="16.5" customHeight="1"/>
    <row r="20" ht="22.5">
      <c r="J20" s="66"/>
    </row>
    <row r="21" ht="12.75"/>
    <row r="22" ht="12.75"/>
    <row r="23" ht="30" customHeight="1"/>
    <row r="24" ht="12.75"/>
    <row r="25" ht="12.75"/>
    <row r="26" ht="12.75"/>
    <row r="27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2.75"/>
    <row r="2" spans="1:3" ht="29.25" customHeight="1">
      <c r="A2" s="2" t="s">
        <v>130</v>
      </c>
      <c r="B2" s="2"/>
      <c r="C2" s="2"/>
    </row>
    <row r="3" ht="17.25" customHeight="1"/>
    <row r="4" spans="1:3" ht="15.75" customHeight="1">
      <c r="A4" s="3" t="s">
        <v>131</v>
      </c>
      <c r="B4" s="4" t="s">
        <v>36</v>
      </c>
      <c r="C4" s="4" t="s">
        <v>29</v>
      </c>
    </row>
    <row r="5" spans="1:3" ht="19.5" customHeight="1">
      <c r="A5" s="3"/>
      <c r="B5" s="4"/>
      <c r="C5" s="4"/>
    </row>
    <row r="6" spans="1:3" ht="22.5" customHeight="1">
      <c r="A6" s="5" t="s">
        <v>50</v>
      </c>
      <c r="B6" s="5">
        <v>1</v>
      </c>
      <c r="C6" s="5">
        <v>2</v>
      </c>
    </row>
    <row r="7" spans="1:6" ht="27.75" customHeight="1">
      <c r="A7" s="6" t="s">
        <v>36</v>
      </c>
      <c r="B7" s="7">
        <v>1715.42</v>
      </c>
      <c r="C7" s="12"/>
      <c r="D7" s="11"/>
      <c r="F7" s="11"/>
    </row>
    <row r="8" spans="1:3" ht="27.75" customHeight="1">
      <c r="A8" s="6" t="s">
        <v>53</v>
      </c>
      <c r="B8" s="7">
        <v>1715.42</v>
      </c>
      <c r="C8" s="12"/>
    </row>
    <row r="9" spans="1:5" ht="27.75" customHeight="1">
      <c r="A9" s="9"/>
      <c r="B9" s="11"/>
      <c r="C9" s="11"/>
      <c r="E9" s="11"/>
    </row>
    <row r="10" spans="1:3" ht="27.75" customHeight="1">
      <c r="A10" s="9"/>
      <c r="B10" s="11"/>
      <c r="C10" s="11"/>
    </row>
    <row r="11" spans="1:4" ht="27.75" customHeight="1">
      <c r="A11" s="11"/>
      <c r="B11" s="11"/>
      <c r="C11" s="11"/>
      <c r="D11" s="11"/>
    </row>
    <row r="12" spans="1:3" ht="27.75" customHeight="1">
      <c r="A12" s="11"/>
      <c r="C12" s="11"/>
    </row>
    <row r="13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tabSelected="1" workbookViewId="0" topLeftCell="A1">
      <selection activeCell="C16" sqref="C16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2.75"/>
    <row r="2" spans="1:4" ht="29.25" customHeight="1">
      <c r="A2" s="2" t="s">
        <v>132</v>
      </c>
      <c r="B2" s="2"/>
      <c r="C2" s="2"/>
      <c r="D2" s="2"/>
    </row>
    <row r="3" ht="17.25" customHeight="1"/>
    <row r="4" spans="1:4" ht="21.75" customHeight="1">
      <c r="A4" s="3" t="s">
        <v>131</v>
      </c>
      <c r="B4" s="4" t="s">
        <v>38</v>
      </c>
      <c r="C4" s="4" t="s">
        <v>73</v>
      </c>
      <c r="D4" s="4" t="s">
        <v>74</v>
      </c>
    </row>
    <row r="5" spans="1:4" ht="47.25" customHeight="1">
      <c r="A5" s="3"/>
      <c r="B5" s="4"/>
      <c r="C5" s="4"/>
      <c r="D5" s="4"/>
    </row>
    <row r="6" spans="1:4" ht="22.5" customHeight="1">
      <c r="A6" s="5" t="s">
        <v>50</v>
      </c>
      <c r="B6" s="5">
        <v>1</v>
      </c>
      <c r="C6" s="5">
        <v>2</v>
      </c>
      <c r="D6" s="5">
        <v>3</v>
      </c>
    </row>
    <row r="7" spans="1:4" ht="27.75" customHeight="1">
      <c r="A7" s="6" t="s">
        <v>51</v>
      </c>
      <c r="B7" s="7">
        <v>1140.12</v>
      </c>
      <c r="C7" s="8">
        <v>1140.12</v>
      </c>
      <c r="D7" s="7"/>
    </row>
    <row r="8" spans="1:4" ht="27.75" customHeight="1">
      <c r="A8" s="6" t="s">
        <v>53</v>
      </c>
      <c r="B8" s="7">
        <v>1140.12</v>
      </c>
      <c r="C8" s="8">
        <v>1140.12</v>
      </c>
      <c r="D8" s="7"/>
    </row>
    <row r="9" spans="1:8" ht="27.75" customHeight="1">
      <c r="A9" s="9"/>
      <c r="B9" s="10"/>
      <c r="C9" s="10"/>
      <c r="D9" s="10"/>
      <c r="E9" s="11"/>
      <c r="H9" s="11"/>
    </row>
    <row r="10" spans="1:4" ht="27.75" customHeight="1">
      <c r="A10" s="11"/>
      <c r="B10" s="11"/>
      <c r="C10" s="11"/>
      <c r="D10" s="11"/>
    </row>
    <row r="11" spans="1:8" ht="27.75" customHeight="1">
      <c r="A11" s="11"/>
      <c r="B11" s="11"/>
      <c r="C11" s="11"/>
      <c r="D11" s="11"/>
      <c r="E11" s="11"/>
      <c r="F11" s="11"/>
      <c r="G11" s="11"/>
      <c r="H11" s="11"/>
    </row>
    <row r="12" spans="1:7" ht="27.75" customHeight="1">
      <c r="A12" s="11"/>
      <c r="C12" s="11"/>
      <c r="D12" s="11"/>
      <c r="E12" s="11"/>
      <c r="F12" s="11"/>
      <c r="G12" s="11"/>
    </row>
    <row r="13" ht="27.75" customHeight="1">
      <c r="C13" s="11"/>
    </row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2" sqref="G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4">
      <selection activeCell="L21" sqref="L2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33" t="s">
        <v>8</v>
      </c>
      <c r="B2" s="33"/>
      <c r="C2" s="33"/>
      <c r="D2" s="33"/>
    </row>
    <row r="3" spans="1:4" ht="17.25" customHeight="1">
      <c r="A3" s="16" t="s">
        <v>9</v>
      </c>
      <c r="B3" s="17"/>
      <c r="C3" s="17"/>
      <c r="D3" s="18" t="s">
        <v>10</v>
      </c>
    </row>
    <row r="4" spans="1:4" ht="17.25" customHeight="1">
      <c r="A4" s="4" t="s">
        <v>11</v>
      </c>
      <c r="B4" s="4"/>
      <c r="C4" s="4" t="s">
        <v>12</v>
      </c>
      <c r="D4" s="4"/>
    </row>
    <row r="5" spans="1:4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ht="17.25" customHeight="1">
      <c r="A6" s="35" t="s">
        <v>16</v>
      </c>
      <c r="B6" s="36">
        <v>1140.12</v>
      </c>
      <c r="C6" s="55" t="str">
        <f>'支出总表（引用）'!A8</f>
        <v>一般公共服务支出</v>
      </c>
      <c r="D6" s="43">
        <f>'支出总表（引用）'!B8</f>
        <v>1715.42</v>
      </c>
    </row>
    <row r="7" spans="1:4" ht="17.25" customHeight="1">
      <c r="A7" s="35" t="s">
        <v>17</v>
      </c>
      <c r="B7" s="36">
        <v>1140.12</v>
      </c>
      <c r="C7" s="55">
        <f>'支出总表（引用）'!A9</f>
        <v>0</v>
      </c>
      <c r="D7" s="43">
        <f>'支出总表（引用）'!B9</f>
        <v>0</v>
      </c>
    </row>
    <row r="8" spans="1:4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ht="17.25" customHeight="1">
      <c r="A49" s="44" t="s">
        <v>26</v>
      </c>
      <c r="B49" s="36">
        <f>SUM(B6,B11,B12,B13,B14,B15)</f>
        <v>1140.12</v>
      </c>
      <c r="C49" s="44" t="s">
        <v>27</v>
      </c>
      <c r="D49" s="21">
        <f>'支出总表（引用）'!B7</f>
        <v>1715.42</v>
      </c>
    </row>
    <row r="50" spans="1:4" ht="17.25" customHeight="1">
      <c r="A50" s="35" t="s">
        <v>28</v>
      </c>
      <c r="B50" s="36"/>
      <c r="C50" s="56" t="s">
        <v>29</v>
      </c>
      <c r="D50" s="21"/>
    </row>
    <row r="51" spans="1:4" ht="17.25" customHeight="1">
      <c r="A51" s="35" t="s">
        <v>30</v>
      </c>
      <c r="B51" s="57">
        <v>575.3</v>
      </c>
      <c r="C51" s="58"/>
      <c r="D51" s="21"/>
    </row>
    <row r="52" spans="1:4" ht="17.25" customHeight="1">
      <c r="A52" s="59"/>
      <c r="B52" s="60"/>
      <c r="C52" s="58"/>
      <c r="D52" s="21"/>
    </row>
    <row r="53" spans="1:4" ht="17.25" customHeight="1">
      <c r="A53" s="44" t="s">
        <v>31</v>
      </c>
      <c r="B53" s="61">
        <f>SUM(B49,B50,B51)</f>
        <v>1715.4199999999998</v>
      </c>
      <c r="C53" s="44" t="s">
        <v>32</v>
      </c>
      <c r="D53" s="21">
        <f>B53</f>
        <v>1715.4199999999998</v>
      </c>
    </row>
    <row r="54" spans="1:254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ht="25.5" customHeight="1">
      <c r="A7" s="6" t="s">
        <v>51</v>
      </c>
      <c r="B7" s="6" t="s">
        <v>36</v>
      </c>
      <c r="C7" s="22">
        <v>1715.42</v>
      </c>
      <c r="D7" s="22">
        <v>575.3</v>
      </c>
      <c r="E7" s="22">
        <v>1140.12</v>
      </c>
      <c r="F7" s="22">
        <v>1140.12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ht="25.5" customHeight="1">
      <c r="A8" s="6" t="s">
        <v>52</v>
      </c>
      <c r="B8" s="6" t="s">
        <v>53</v>
      </c>
      <c r="C8" s="22">
        <v>1715.42</v>
      </c>
      <c r="D8" s="22">
        <v>575.3</v>
      </c>
      <c r="E8" s="22">
        <v>1140.12</v>
      </c>
      <c r="F8" s="22">
        <v>1140.12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ht="25.5" customHeight="1">
      <c r="A9" s="6" t="s">
        <v>54</v>
      </c>
      <c r="B9" s="6" t="s">
        <v>55</v>
      </c>
      <c r="C9" s="22">
        <v>1715.42</v>
      </c>
      <c r="D9" s="22">
        <v>575.3</v>
      </c>
      <c r="E9" s="22">
        <v>1140.12</v>
      </c>
      <c r="F9" s="22">
        <v>1140.12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ht="25.5" customHeight="1">
      <c r="A10" s="6" t="s">
        <v>56</v>
      </c>
      <c r="B10" s="6" t="s">
        <v>57</v>
      </c>
      <c r="C10" s="22">
        <v>488.37</v>
      </c>
      <c r="D10" s="22">
        <v>39</v>
      </c>
      <c r="E10" s="22">
        <v>449.37</v>
      </c>
      <c r="F10" s="22">
        <v>449.37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ht="25.5" customHeight="1">
      <c r="A11" s="6" t="s">
        <v>58</v>
      </c>
      <c r="B11" s="6" t="s">
        <v>59</v>
      </c>
      <c r="C11" s="22">
        <v>1174.3</v>
      </c>
      <c r="D11" s="22">
        <v>536.3</v>
      </c>
      <c r="E11" s="22">
        <v>638</v>
      </c>
      <c r="F11" s="22">
        <v>638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ht="25.5" customHeight="1">
      <c r="A12" s="6" t="s">
        <v>60</v>
      </c>
      <c r="B12" s="6" t="s">
        <v>61</v>
      </c>
      <c r="C12" s="22">
        <v>52.75</v>
      </c>
      <c r="D12" s="22"/>
      <c r="E12" s="22">
        <v>52.75</v>
      </c>
      <c r="F12" s="22">
        <v>52.75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6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5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ht="21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21" customHeight="1">
      <c r="B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21" customHeight="1">
      <c r="B17" s="11"/>
      <c r="C17" s="11"/>
      <c r="D17" s="11"/>
      <c r="I17" s="11"/>
      <c r="K17" s="11"/>
      <c r="L17" s="11"/>
      <c r="N17" s="11"/>
      <c r="O17" s="11"/>
    </row>
    <row r="18" spans="10:13" ht="21" customHeight="1">
      <c r="J18" s="11"/>
      <c r="K18" s="11"/>
      <c r="L18" s="11"/>
      <c r="M18" s="11"/>
    </row>
    <row r="19" ht="21" customHeight="1"/>
    <row r="20" ht="21" customHeight="1"/>
    <row r="21" ht="21" customHeight="1"/>
    <row r="22" ht="21" customHeight="1"/>
    <row r="23" ht="21" customHeight="1"/>
    <row r="24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ht="29.25" customHeight="1">
      <c r="A2" s="14" t="s">
        <v>62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ht="21" customHeight="1">
      <c r="A4" s="4" t="s">
        <v>63</v>
      </c>
      <c r="B4" s="4"/>
      <c r="C4" s="46" t="s">
        <v>36</v>
      </c>
      <c r="D4" s="3" t="s">
        <v>64</v>
      </c>
      <c r="E4" s="4" t="s">
        <v>65</v>
      </c>
      <c r="F4" s="47" t="s">
        <v>66</v>
      </c>
      <c r="G4" s="4" t="s">
        <v>67</v>
      </c>
      <c r="H4" s="48" t="s">
        <v>68</v>
      </c>
      <c r="I4" s="13"/>
      <c r="J4" s="13"/>
    </row>
    <row r="5" spans="1:10" ht="21" customHeight="1">
      <c r="A5" s="4" t="s">
        <v>69</v>
      </c>
      <c r="B5" s="4" t="s">
        <v>70</v>
      </c>
      <c r="C5" s="46"/>
      <c r="D5" s="3"/>
      <c r="E5" s="4"/>
      <c r="F5" s="47"/>
      <c r="G5" s="4"/>
      <c r="H5" s="48"/>
      <c r="I5" s="13"/>
      <c r="J5" s="13"/>
    </row>
    <row r="6" spans="1:10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ht="18.75" customHeight="1">
      <c r="A7" s="6" t="s">
        <v>51</v>
      </c>
      <c r="B7" s="6" t="s">
        <v>36</v>
      </c>
      <c r="C7" s="22">
        <v>1715.42</v>
      </c>
      <c r="D7" s="22">
        <v>686.42</v>
      </c>
      <c r="E7" s="22">
        <v>1029</v>
      </c>
      <c r="F7" s="22"/>
      <c r="G7" s="21"/>
      <c r="H7" s="49"/>
      <c r="I7" s="13"/>
      <c r="J7" s="13"/>
    </row>
    <row r="8" spans="1:8" ht="18.75" customHeight="1">
      <c r="A8" s="6" t="s">
        <v>52</v>
      </c>
      <c r="B8" s="6" t="s">
        <v>53</v>
      </c>
      <c r="C8" s="22">
        <v>1715.42</v>
      </c>
      <c r="D8" s="22">
        <v>686.42</v>
      </c>
      <c r="E8" s="22">
        <v>1029</v>
      </c>
      <c r="F8" s="22"/>
      <c r="G8" s="21"/>
      <c r="H8" s="49"/>
    </row>
    <row r="9" spans="1:8" ht="18.75" customHeight="1">
      <c r="A9" s="6" t="s">
        <v>54</v>
      </c>
      <c r="B9" s="6" t="s">
        <v>55</v>
      </c>
      <c r="C9" s="22">
        <v>1715.42</v>
      </c>
      <c r="D9" s="22">
        <v>686.42</v>
      </c>
      <c r="E9" s="22">
        <v>1029</v>
      </c>
      <c r="F9" s="22"/>
      <c r="G9" s="21"/>
      <c r="H9" s="49"/>
    </row>
    <row r="10" spans="1:8" ht="18.75" customHeight="1">
      <c r="A10" s="6" t="s">
        <v>56</v>
      </c>
      <c r="B10" s="6" t="s">
        <v>57</v>
      </c>
      <c r="C10" s="22">
        <v>488.37</v>
      </c>
      <c r="D10" s="22">
        <v>488.37</v>
      </c>
      <c r="E10" s="22"/>
      <c r="F10" s="22"/>
      <c r="G10" s="21"/>
      <c r="H10" s="49"/>
    </row>
    <row r="11" spans="1:8" ht="18.75" customHeight="1">
      <c r="A11" s="6" t="s">
        <v>58</v>
      </c>
      <c r="B11" s="6" t="s">
        <v>59</v>
      </c>
      <c r="C11" s="22">
        <v>1174.3</v>
      </c>
      <c r="D11" s="22">
        <v>145.3</v>
      </c>
      <c r="E11" s="22">
        <v>1029</v>
      </c>
      <c r="F11" s="22"/>
      <c r="G11" s="21"/>
      <c r="H11" s="49"/>
    </row>
    <row r="12" spans="1:8" ht="18.75" customHeight="1">
      <c r="A12" s="6" t="s">
        <v>60</v>
      </c>
      <c r="B12" s="6" t="s">
        <v>61</v>
      </c>
      <c r="C12" s="22">
        <v>52.75</v>
      </c>
      <c r="D12" s="22">
        <v>52.75</v>
      </c>
      <c r="E12" s="22"/>
      <c r="F12" s="22"/>
      <c r="G12" s="21"/>
      <c r="H12" s="49"/>
    </row>
    <row r="13" spans="1:10" ht="21" customHeight="1">
      <c r="A13" s="13"/>
      <c r="B13" s="13"/>
      <c r="D13" s="13"/>
      <c r="E13" s="13"/>
      <c r="F13" s="13"/>
      <c r="G13" s="13"/>
      <c r="H13" s="13"/>
      <c r="I13" s="13"/>
      <c r="J13" s="13"/>
    </row>
    <row r="14" spans="1:10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ht="21" customHeight="1"/>
    <row r="23" spans="1:10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13"/>
      <c r="B1" s="13"/>
      <c r="C1" s="13"/>
      <c r="D1" s="13"/>
      <c r="E1" s="13"/>
      <c r="F1" s="32"/>
      <c r="G1" s="13"/>
    </row>
    <row r="2" spans="1:7" ht="29.25" customHeight="1">
      <c r="A2" s="33" t="s">
        <v>71</v>
      </c>
      <c r="B2" s="33"/>
      <c r="C2" s="33"/>
      <c r="D2" s="33"/>
      <c r="E2" s="33"/>
      <c r="F2" s="33"/>
      <c r="G2" s="13"/>
    </row>
    <row r="3" spans="1:7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ht="17.25" customHeight="1">
      <c r="A4" s="4" t="s">
        <v>11</v>
      </c>
      <c r="B4" s="3"/>
      <c r="C4" s="4" t="s">
        <v>72</v>
      </c>
      <c r="D4" s="4"/>
      <c r="E4" s="4"/>
      <c r="F4" s="4"/>
      <c r="G4" s="13"/>
    </row>
    <row r="5" spans="1:7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73</v>
      </c>
      <c r="F5" s="34" t="s">
        <v>74</v>
      </c>
      <c r="G5" s="13"/>
    </row>
    <row r="6" spans="1:7" ht="17.25" customHeight="1">
      <c r="A6" s="35" t="s">
        <v>75</v>
      </c>
      <c r="B6" s="36">
        <v>1140.12</v>
      </c>
      <c r="C6" s="37" t="s">
        <v>76</v>
      </c>
      <c r="D6" s="7">
        <f>'财拨总表（引用）'!B7</f>
        <v>1140.12</v>
      </c>
      <c r="E6" s="7">
        <f>'财拨总表（引用）'!C7</f>
        <v>1140.12</v>
      </c>
      <c r="F6" s="7">
        <f>'财拨总表（引用）'!D7</f>
        <v>0</v>
      </c>
      <c r="G6" s="13"/>
    </row>
    <row r="7" spans="1:7" ht="17.25" customHeight="1">
      <c r="A7" s="35" t="s">
        <v>77</v>
      </c>
      <c r="B7" s="36">
        <v>1140.12</v>
      </c>
      <c r="C7" s="38" t="str">
        <f>'财拨总表（引用）'!A8</f>
        <v>一般公共服务支出</v>
      </c>
      <c r="D7" s="39">
        <f>'财拨总表（引用）'!B8</f>
        <v>1140.12</v>
      </c>
      <c r="E7" s="39">
        <f>'财拨总表（引用）'!C8</f>
        <v>1140.12</v>
      </c>
      <c r="F7" s="39">
        <f>'财拨总表（引用）'!D8</f>
        <v>0</v>
      </c>
      <c r="G7" s="13"/>
    </row>
    <row r="8" spans="1:7" ht="17.25" customHeight="1">
      <c r="A8" s="35" t="s">
        <v>78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ht="17.25" customHeight="1">
      <c r="A9" s="35" t="s">
        <v>79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ht="17.25" customHeight="1">
      <c r="A10" s="35" t="s">
        <v>80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ht="17.25" customHeight="1">
      <c r="A49" s="40" t="s">
        <v>81</v>
      </c>
      <c r="B49" s="21"/>
      <c r="C49" s="39" t="s">
        <v>82</v>
      </c>
      <c r="D49" s="39"/>
      <c r="E49" s="39"/>
      <c r="F49" s="21"/>
      <c r="G49" s="13"/>
    </row>
    <row r="50" spans="1:7" ht="17.25" customHeight="1">
      <c r="A50" s="17" t="s">
        <v>83</v>
      </c>
      <c r="B50" s="21"/>
      <c r="C50" s="39"/>
      <c r="D50" s="39"/>
      <c r="E50" s="39"/>
      <c r="F50" s="21"/>
      <c r="G50" s="13"/>
    </row>
    <row r="51" spans="1:7" ht="17.25" customHeight="1">
      <c r="A51" s="40" t="s">
        <v>84</v>
      </c>
      <c r="B51" s="7"/>
      <c r="C51" s="39"/>
      <c r="D51" s="39"/>
      <c r="E51" s="39"/>
      <c r="F51" s="21"/>
      <c r="G51" s="13"/>
    </row>
    <row r="52" spans="1:7" ht="17.25" customHeight="1">
      <c r="A52" s="40"/>
      <c r="B52" s="21"/>
      <c r="C52" s="39"/>
      <c r="D52" s="39"/>
      <c r="E52" s="39"/>
      <c r="F52" s="21"/>
      <c r="G52" s="13"/>
    </row>
    <row r="53" spans="1:7" ht="17.25" customHeight="1">
      <c r="A53" s="40"/>
      <c r="B53" s="21"/>
      <c r="C53" s="39"/>
      <c r="D53" s="39"/>
      <c r="E53" s="39"/>
      <c r="F53" s="21"/>
      <c r="G53" s="13"/>
    </row>
    <row r="54" spans="1:7" ht="17.25" customHeight="1">
      <c r="A54" s="44" t="s">
        <v>31</v>
      </c>
      <c r="B54" s="7">
        <f>B6</f>
        <v>1140.12</v>
      </c>
      <c r="C54" s="44" t="s">
        <v>32</v>
      </c>
      <c r="D54" s="7">
        <f>'财拨总表（引用）'!B7</f>
        <v>1140.12</v>
      </c>
      <c r="E54" s="7">
        <f>'财拨总表（引用）'!C7</f>
        <v>1140.12</v>
      </c>
      <c r="F54" s="7">
        <f>'财拨总表（引用）'!D7</f>
        <v>0</v>
      </c>
      <c r="G54" s="13"/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>
      <c r="AF80" s="11"/>
    </row>
    <row r="81" ht="12.75">
      <c r="AD81" s="11"/>
    </row>
    <row r="82" spans="31:32" ht="12.75">
      <c r="AE82" s="11"/>
      <c r="AF82" s="11"/>
    </row>
    <row r="83" spans="32:33" ht="12.75">
      <c r="AF83" s="11"/>
      <c r="AG83" s="11"/>
    </row>
    <row r="84" ht="12.75">
      <c r="AG84" s="45" t="s">
        <v>85</v>
      </c>
    </row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>
      <c r="Z121" s="11"/>
    </row>
    <row r="122" spans="23:26" ht="12.75">
      <c r="W122" s="11"/>
      <c r="X122" s="11"/>
      <c r="Y122" s="11"/>
      <c r="Z122" s="45" t="s">
        <v>85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4" t="s">
        <v>86</v>
      </c>
      <c r="B2" s="14"/>
      <c r="C2" s="14"/>
      <c r="D2" s="14"/>
      <c r="E2" s="14"/>
      <c r="F2" s="15"/>
      <c r="G2" s="15"/>
    </row>
    <row r="3" spans="1:7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ht="17.25" customHeight="1">
      <c r="A4" s="4" t="s">
        <v>63</v>
      </c>
      <c r="B4" s="4"/>
      <c r="C4" s="4" t="s">
        <v>87</v>
      </c>
      <c r="D4" s="4"/>
      <c r="E4" s="4"/>
      <c r="F4" s="13"/>
      <c r="G4" s="13"/>
    </row>
    <row r="5" spans="1:7" ht="21" customHeight="1">
      <c r="A5" s="4" t="s">
        <v>69</v>
      </c>
      <c r="B5" s="4" t="s">
        <v>70</v>
      </c>
      <c r="C5" s="4" t="s">
        <v>36</v>
      </c>
      <c r="D5" s="4" t="s">
        <v>64</v>
      </c>
      <c r="E5" s="4" t="s">
        <v>65</v>
      </c>
      <c r="F5" s="13"/>
      <c r="G5" s="13"/>
    </row>
    <row r="6" spans="1:7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ht="18.75" customHeight="1">
      <c r="A7" s="6" t="s">
        <v>51</v>
      </c>
      <c r="B7" s="6" t="s">
        <v>36</v>
      </c>
      <c r="C7" s="22">
        <v>1140.12</v>
      </c>
      <c r="D7" s="22">
        <v>517.12</v>
      </c>
      <c r="E7" s="21">
        <v>623</v>
      </c>
      <c r="F7" s="13"/>
      <c r="G7" s="13"/>
    </row>
    <row r="8" spans="1:5" ht="18.75" customHeight="1">
      <c r="A8" s="6" t="s">
        <v>52</v>
      </c>
      <c r="B8" s="6" t="s">
        <v>53</v>
      </c>
      <c r="C8" s="22">
        <v>1140.12</v>
      </c>
      <c r="D8" s="22">
        <v>517.12</v>
      </c>
      <c r="E8" s="21">
        <v>623</v>
      </c>
    </row>
    <row r="9" spans="1:5" ht="18.75" customHeight="1">
      <c r="A9" s="6" t="s">
        <v>54</v>
      </c>
      <c r="B9" s="6" t="s">
        <v>55</v>
      </c>
      <c r="C9" s="22">
        <v>1140.12</v>
      </c>
      <c r="D9" s="22">
        <v>517.12</v>
      </c>
      <c r="E9" s="21">
        <v>623</v>
      </c>
    </row>
    <row r="10" spans="1:5" ht="18.75" customHeight="1">
      <c r="A10" s="6" t="s">
        <v>56</v>
      </c>
      <c r="B10" s="6" t="s">
        <v>57</v>
      </c>
      <c r="C10" s="22">
        <v>449.37</v>
      </c>
      <c r="D10" s="22">
        <v>449.37</v>
      </c>
      <c r="E10" s="21"/>
    </row>
    <row r="11" spans="1:5" ht="18.75" customHeight="1">
      <c r="A11" s="6" t="s">
        <v>58</v>
      </c>
      <c r="B11" s="6" t="s">
        <v>59</v>
      </c>
      <c r="C11" s="22">
        <v>638</v>
      </c>
      <c r="D11" s="22">
        <v>15</v>
      </c>
      <c r="E11" s="21">
        <v>623</v>
      </c>
    </row>
    <row r="12" spans="1:5" ht="18.75" customHeight="1">
      <c r="A12" s="6" t="s">
        <v>60</v>
      </c>
      <c r="B12" s="6" t="s">
        <v>61</v>
      </c>
      <c r="C12" s="22">
        <v>52.75</v>
      </c>
      <c r="D12" s="22">
        <v>52.75</v>
      </c>
      <c r="E12" s="21"/>
    </row>
    <row r="13" spans="1:7" ht="21" customHeight="1">
      <c r="A13" s="13"/>
      <c r="B13" s="13"/>
      <c r="C13" s="13"/>
      <c r="D13" s="13"/>
      <c r="E13" s="13"/>
      <c r="F13" s="13"/>
      <c r="G13" s="13"/>
    </row>
    <row r="14" spans="1:7" ht="21" customHeight="1">
      <c r="A14" s="13"/>
      <c r="B14" s="13"/>
      <c r="C14" s="13"/>
      <c r="D14" s="13"/>
      <c r="E14" s="13"/>
      <c r="F14" s="13"/>
      <c r="G14" s="13"/>
    </row>
    <row r="15" spans="1:7" ht="21" customHeight="1">
      <c r="A15" s="13"/>
      <c r="B15" s="13"/>
      <c r="C15" s="13"/>
      <c r="D15" s="13"/>
      <c r="E15" s="13"/>
      <c r="F15" s="13"/>
      <c r="G15" s="13"/>
    </row>
    <row r="16" spans="1:7" ht="21" customHeight="1">
      <c r="A16" s="13"/>
      <c r="B16" s="13"/>
      <c r="C16" s="13"/>
      <c r="D16" s="13"/>
      <c r="E16" s="13"/>
      <c r="F16" s="13"/>
      <c r="G16" s="13"/>
    </row>
    <row r="17" spans="1:7" ht="21" customHeight="1">
      <c r="A17" s="13"/>
      <c r="B17" s="13"/>
      <c r="C17" s="13"/>
      <c r="D17" s="13"/>
      <c r="E17" s="13"/>
      <c r="F17" s="13"/>
      <c r="G17" s="13"/>
    </row>
    <row r="18" spans="1:7" ht="21" customHeight="1">
      <c r="A18" s="13"/>
      <c r="B18" s="13"/>
      <c r="C18" s="13"/>
      <c r="D18" s="13"/>
      <c r="E18" s="13"/>
      <c r="F18" s="13"/>
      <c r="G18" s="13"/>
    </row>
    <row r="19" spans="1:7" ht="21" customHeight="1">
      <c r="A19" s="13"/>
      <c r="B19" s="13"/>
      <c r="C19" s="13"/>
      <c r="D19" s="13"/>
      <c r="E19" s="13"/>
      <c r="F19" s="13"/>
      <c r="G19" s="13"/>
    </row>
    <row r="20" spans="1:7" ht="21" customHeight="1">
      <c r="A20" s="13"/>
      <c r="B20" s="13"/>
      <c r="C20" s="13"/>
      <c r="D20" s="13"/>
      <c r="E20" s="13"/>
      <c r="F20" s="13"/>
      <c r="G20" s="13"/>
    </row>
    <row r="21" spans="1:7" ht="21" customHeight="1">
      <c r="A21" s="13"/>
      <c r="B21" s="13"/>
      <c r="C21" s="13"/>
      <c r="D21" s="13"/>
      <c r="E21" s="13"/>
      <c r="F21" s="13"/>
      <c r="G21" s="13"/>
    </row>
    <row r="22" ht="21" customHeight="1"/>
    <row r="23" spans="1:7" ht="21" customHeight="1">
      <c r="A23" s="13"/>
      <c r="B23" s="13"/>
      <c r="C23" s="13"/>
      <c r="D23" s="13"/>
      <c r="E23" s="13"/>
      <c r="F23" s="13"/>
      <c r="G23" s="13"/>
    </row>
    <row r="24" ht="12.75"/>
    <row r="25" ht="12.75"/>
    <row r="26" ht="12.75"/>
    <row r="27" ht="12.75"/>
    <row r="28" ht="12.75"/>
    <row r="29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4" t="s">
        <v>88</v>
      </c>
      <c r="B2" s="14"/>
      <c r="C2" s="14"/>
      <c r="D2" s="14"/>
      <c r="E2" s="14"/>
      <c r="F2" s="15"/>
      <c r="G2" s="15"/>
    </row>
    <row r="3" spans="1:7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ht="17.25" customHeight="1">
      <c r="A4" s="4" t="s">
        <v>89</v>
      </c>
      <c r="B4" s="4"/>
      <c r="C4" s="4" t="s">
        <v>90</v>
      </c>
      <c r="D4" s="4"/>
      <c r="E4" s="4"/>
      <c r="F4" s="13"/>
      <c r="G4" s="13"/>
    </row>
    <row r="5" spans="1:7" ht="21" customHeight="1">
      <c r="A5" s="4" t="s">
        <v>69</v>
      </c>
      <c r="B5" s="3" t="s">
        <v>70</v>
      </c>
      <c r="C5" s="19" t="s">
        <v>36</v>
      </c>
      <c r="D5" s="19" t="s">
        <v>91</v>
      </c>
      <c r="E5" s="19" t="s">
        <v>92</v>
      </c>
      <c r="F5" s="13"/>
      <c r="G5" s="13"/>
    </row>
    <row r="6" spans="1:7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ht="18.75" customHeight="1">
      <c r="A7" s="6" t="s">
        <v>51</v>
      </c>
      <c r="B7" s="6" t="s">
        <v>36</v>
      </c>
      <c r="C7" s="22">
        <v>517.12</v>
      </c>
      <c r="D7" s="22">
        <v>467.4</v>
      </c>
      <c r="E7" s="21">
        <v>49.72</v>
      </c>
      <c r="F7" s="31"/>
      <c r="G7" s="31"/>
      <c r="H7" s="11"/>
    </row>
    <row r="8" spans="1:5" ht="18.75" customHeight="1">
      <c r="A8" s="6"/>
      <c r="B8" s="6" t="s">
        <v>93</v>
      </c>
      <c r="C8" s="22">
        <v>458.27</v>
      </c>
      <c r="D8" s="22">
        <v>458.27</v>
      </c>
      <c r="E8" s="21"/>
    </row>
    <row r="9" spans="1:5" ht="18.75" customHeight="1">
      <c r="A9" s="6" t="s">
        <v>94</v>
      </c>
      <c r="B9" s="6" t="s">
        <v>95</v>
      </c>
      <c r="C9" s="22">
        <v>156.62</v>
      </c>
      <c r="D9" s="22">
        <v>156.62</v>
      </c>
      <c r="E9" s="21"/>
    </row>
    <row r="10" spans="1:5" ht="18.75" customHeight="1">
      <c r="A10" s="6" t="s">
        <v>96</v>
      </c>
      <c r="B10" s="6" t="s">
        <v>97</v>
      </c>
      <c r="C10" s="22">
        <v>124.37</v>
      </c>
      <c r="D10" s="22">
        <v>124.37</v>
      </c>
      <c r="E10" s="21"/>
    </row>
    <row r="11" spans="1:5" ht="18.75" customHeight="1">
      <c r="A11" s="6" t="s">
        <v>98</v>
      </c>
      <c r="B11" s="6" t="s">
        <v>99</v>
      </c>
      <c r="C11" s="22">
        <v>51.74</v>
      </c>
      <c r="D11" s="22">
        <v>51.74</v>
      </c>
      <c r="E11" s="21"/>
    </row>
    <row r="12" spans="1:5" ht="18.75" customHeight="1">
      <c r="A12" s="6" t="s">
        <v>100</v>
      </c>
      <c r="B12" s="6" t="s">
        <v>101</v>
      </c>
      <c r="C12" s="22">
        <v>17.08</v>
      </c>
      <c r="D12" s="22">
        <v>17.08</v>
      </c>
      <c r="E12" s="21"/>
    </row>
    <row r="13" spans="1:5" ht="18.75" customHeight="1">
      <c r="A13" s="6" t="s">
        <v>102</v>
      </c>
      <c r="B13" s="6" t="s">
        <v>103</v>
      </c>
      <c r="C13" s="22">
        <v>43.55</v>
      </c>
      <c r="D13" s="22">
        <v>43.55</v>
      </c>
      <c r="E13" s="21"/>
    </row>
    <row r="14" spans="1:5" ht="18.75" customHeight="1">
      <c r="A14" s="6" t="s">
        <v>104</v>
      </c>
      <c r="B14" s="6" t="s">
        <v>105</v>
      </c>
      <c r="C14" s="22">
        <v>18.64</v>
      </c>
      <c r="D14" s="22">
        <v>18.64</v>
      </c>
      <c r="E14" s="21"/>
    </row>
    <row r="15" spans="1:5" ht="18.75" customHeight="1">
      <c r="A15" s="6" t="s">
        <v>106</v>
      </c>
      <c r="B15" s="6" t="s">
        <v>107</v>
      </c>
      <c r="C15" s="22">
        <v>46.27</v>
      </c>
      <c r="D15" s="22">
        <v>46.27</v>
      </c>
      <c r="E15" s="21"/>
    </row>
    <row r="16" spans="1:5" ht="18.75" customHeight="1">
      <c r="A16" s="6"/>
      <c r="B16" s="6" t="s">
        <v>108</v>
      </c>
      <c r="C16" s="22">
        <v>49.72</v>
      </c>
      <c r="D16" s="22"/>
      <c r="E16" s="21">
        <v>49.72</v>
      </c>
    </row>
    <row r="17" spans="1:5" ht="18.75" customHeight="1">
      <c r="A17" s="6" t="s">
        <v>109</v>
      </c>
      <c r="B17" s="6" t="s">
        <v>110</v>
      </c>
      <c r="C17" s="22">
        <v>12.5</v>
      </c>
      <c r="D17" s="22"/>
      <c r="E17" s="21">
        <v>12.5</v>
      </c>
    </row>
    <row r="18" spans="1:5" ht="18.75" customHeight="1">
      <c r="A18" s="6" t="s">
        <v>111</v>
      </c>
      <c r="B18" s="6" t="s">
        <v>112</v>
      </c>
      <c r="C18" s="22">
        <v>31.06</v>
      </c>
      <c r="D18" s="22"/>
      <c r="E18" s="21">
        <v>31.06</v>
      </c>
    </row>
    <row r="19" spans="1:5" ht="18.75" customHeight="1">
      <c r="A19" s="6" t="s">
        <v>113</v>
      </c>
      <c r="B19" s="6" t="s">
        <v>114</v>
      </c>
      <c r="C19" s="22">
        <v>6.16</v>
      </c>
      <c r="D19" s="22"/>
      <c r="E19" s="21">
        <v>6.16</v>
      </c>
    </row>
    <row r="20" spans="1:5" ht="18.75" customHeight="1">
      <c r="A20" s="6"/>
      <c r="B20" s="6" t="s">
        <v>115</v>
      </c>
      <c r="C20" s="22">
        <v>9.13</v>
      </c>
      <c r="D20" s="22">
        <v>9.13</v>
      </c>
      <c r="E20" s="21"/>
    </row>
    <row r="21" spans="1:5" ht="18.75" customHeight="1">
      <c r="A21" s="6" t="s">
        <v>116</v>
      </c>
      <c r="B21" s="6" t="s">
        <v>117</v>
      </c>
      <c r="C21" s="22">
        <v>0.44</v>
      </c>
      <c r="D21" s="22">
        <v>0.44</v>
      </c>
      <c r="E21" s="21"/>
    </row>
    <row r="22" spans="1:5" ht="18.75" customHeight="1">
      <c r="A22" s="6" t="s">
        <v>118</v>
      </c>
      <c r="B22" s="6" t="s">
        <v>119</v>
      </c>
      <c r="C22" s="22">
        <v>8.69</v>
      </c>
      <c r="D22" s="22">
        <v>8.69</v>
      </c>
      <c r="E22" s="21"/>
    </row>
    <row r="23" spans="1:8" ht="21" customHeight="1">
      <c r="A23" s="13"/>
      <c r="B23" s="13"/>
      <c r="C23" s="13"/>
      <c r="D23" s="13"/>
      <c r="E23" s="13"/>
      <c r="F23" s="13"/>
      <c r="G23" s="13"/>
      <c r="H23" s="11"/>
    </row>
    <row r="24" spans="1:7" ht="21" customHeight="1">
      <c r="A24" s="13"/>
      <c r="B24" s="13"/>
      <c r="C24" s="13"/>
      <c r="D24" s="13"/>
      <c r="E24" s="13"/>
      <c r="F24" s="13"/>
      <c r="G24" s="13"/>
    </row>
    <row r="25" spans="1:6" ht="21" customHeight="1">
      <c r="A25" s="13"/>
      <c r="B25" s="13"/>
      <c r="C25" s="13"/>
      <c r="D25" s="13"/>
      <c r="E25" s="13"/>
      <c r="F25" s="13"/>
    </row>
    <row r="26" spans="1:7" ht="21" customHeight="1">
      <c r="A26" s="13"/>
      <c r="B26" s="13"/>
      <c r="C26" s="13"/>
      <c r="D26" s="13"/>
      <c r="E26" s="13"/>
      <c r="F26" s="13"/>
      <c r="G26" s="13"/>
    </row>
    <row r="27" spans="1:7" ht="21" customHeight="1">
      <c r="A27" s="13"/>
      <c r="B27" s="13"/>
      <c r="C27" s="13"/>
      <c r="D27" s="13"/>
      <c r="E27" s="13"/>
      <c r="F27" s="13"/>
      <c r="G27" s="13"/>
    </row>
    <row r="28" spans="1:7" ht="21" customHeight="1">
      <c r="A28" s="13"/>
      <c r="B28" s="13"/>
      <c r="C28" s="13"/>
      <c r="D28" s="13"/>
      <c r="E28" s="13"/>
      <c r="F28" s="13"/>
      <c r="G28" s="13"/>
    </row>
    <row r="29" spans="1:7" ht="21" customHeight="1">
      <c r="A29" s="13"/>
      <c r="B29" s="13"/>
      <c r="C29" s="13"/>
      <c r="D29" s="13"/>
      <c r="E29" s="13"/>
      <c r="F29" s="13"/>
      <c r="G29" s="13"/>
    </row>
    <row r="30" spans="1:7" ht="21" customHeight="1">
      <c r="A30" s="13"/>
      <c r="B30" s="13"/>
      <c r="C30" s="13"/>
      <c r="D30" s="13"/>
      <c r="E30" s="13"/>
      <c r="F30" s="13"/>
      <c r="G30" s="13"/>
    </row>
    <row r="31" spans="1:7" ht="21" customHeight="1">
      <c r="A31" s="13"/>
      <c r="B31" s="13"/>
      <c r="C31" s="13"/>
      <c r="D31" s="13"/>
      <c r="E31" s="13"/>
      <c r="F31" s="13"/>
      <c r="G31" s="13"/>
    </row>
    <row r="32" ht="21" customHeight="1"/>
    <row r="33" spans="1:7" ht="21" customHeight="1">
      <c r="A33" s="13"/>
      <c r="B33" s="13"/>
      <c r="C33" s="13"/>
      <c r="D33" s="13"/>
      <c r="E33" s="13"/>
      <c r="F33" s="13"/>
      <c r="G33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2.75">
      <c r="G1" s="23"/>
    </row>
    <row r="2" spans="1:7" ht="30" customHeight="1">
      <c r="A2" s="14" t="s">
        <v>120</v>
      </c>
      <c r="B2" s="14"/>
      <c r="C2" s="14"/>
      <c r="D2" s="14"/>
      <c r="E2" s="14"/>
      <c r="F2" s="14"/>
      <c r="G2" s="14"/>
    </row>
    <row r="3" spans="1:7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ht="31.5" customHeight="1">
      <c r="A4" s="5" t="s">
        <v>121</v>
      </c>
      <c r="B4" s="5" t="s">
        <v>122</v>
      </c>
      <c r="C4" s="5" t="s">
        <v>36</v>
      </c>
      <c r="D4" s="26" t="s">
        <v>123</v>
      </c>
      <c r="E4" s="5" t="s">
        <v>124</v>
      </c>
      <c r="F4" s="27" t="s">
        <v>125</v>
      </c>
      <c r="G4" s="5" t="s">
        <v>126</v>
      </c>
    </row>
    <row r="5" spans="1:7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ht="22.5" customHeight="1">
      <c r="A6" s="6" t="s">
        <v>51</v>
      </c>
      <c r="B6" s="6" t="s">
        <v>36</v>
      </c>
      <c r="C6" s="22">
        <v>37</v>
      </c>
      <c r="D6" s="22">
        <v>5</v>
      </c>
      <c r="E6" s="22">
        <v>32</v>
      </c>
      <c r="F6" s="21"/>
      <c r="G6" s="21"/>
    </row>
    <row r="7" spans="1:7" ht="22.5" customHeight="1">
      <c r="A7" s="6" t="s">
        <v>127</v>
      </c>
      <c r="B7" s="6" t="s">
        <v>128</v>
      </c>
      <c r="C7" s="22">
        <v>37</v>
      </c>
      <c r="D7" s="22">
        <v>5</v>
      </c>
      <c r="E7" s="22">
        <v>32</v>
      </c>
      <c r="F7" s="21"/>
      <c r="G7" s="21"/>
    </row>
    <row r="8" spans="1:7" ht="12.75">
      <c r="A8" s="11"/>
      <c r="B8" s="11"/>
      <c r="C8" s="11"/>
      <c r="D8" s="11"/>
      <c r="E8" s="11"/>
      <c r="F8" s="11"/>
      <c r="G8" s="11"/>
    </row>
    <row r="9" spans="1:8" ht="12.75">
      <c r="A9" s="11"/>
      <c r="B9" s="11"/>
      <c r="C9" s="11"/>
      <c r="D9" s="11"/>
      <c r="E9" s="11"/>
      <c r="F9" s="11"/>
      <c r="G9" s="11"/>
      <c r="H9" s="11"/>
    </row>
    <row r="10" spans="1:7" ht="12.75">
      <c r="A10" s="11"/>
      <c r="B10" s="11"/>
      <c r="C10" s="11"/>
      <c r="D10" s="11"/>
      <c r="E10" s="11"/>
      <c r="F10" s="11"/>
      <c r="G10" s="11"/>
    </row>
    <row r="11" spans="1:7" ht="12.75">
      <c r="A11" s="11"/>
      <c r="B11" s="11"/>
      <c r="C11" s="11"/>
      <c r="D11" s="11"/>
      <c r="E11" s="11"/>
      <c r="F11" s="11"/>
      <c r="G11" s="11"/>
    </row>
    <row r="12" spans="1:7" ht="12.75">
      <c r="A12" s="11"/>
      <c r="B12" s="11"/>
      <c r="C12" s="11"/>
      <c r="D12" s="11"/>
      <c r="E12" s="11"/>
      <c r="F12" s="11"/>
      <c r="G12" s="11"/>
    </row>
    <row r="13" spans="1:7" ht="12.75">
      <c r="A13" s="11"/>
      <c r="B13" s="11"/>
      <c r="C13" s="11"/>
      <c r="D13" s="11"/>
      <c r="E13" s="11"/>
      <c r="F13" s="11"/>
      <c r="G13" s="11"/>
    </row>
    <row r="14" spans="1:7" ht="12.75">
      <c r="A14" s="11"/>
      <c r="B14" s="11"/>
      <c r="C14" s="11"/>
      <c r="D14" s="11"/>
      <c r="E14" s="11"/>
      <c r="F14" s="11"/>
      <c r="G14" s="11"/>
    </row>
    <row r="15" spans="1:7" ht="12.75">
      <c r="A15" s="11"/>
      <c r="B15" s="11"/>
      <c r="C15" s="11"/>
      <c r="D15" s="11"/>
      <c r="E15" s="11"/>
      <c r="F15" s="11"/>
      <c r="G15" s="11"/>
    </row>
    <row r="16" spans="5:7" ht="12.75">
      <c r="E16" s="11"/>
      <c r="F16" s="11"/>
      <c r="G16" s="11"/>
    </row>
    <row r="17" spans="4:6" ht="12.75">
      <c r="D17" s="11"/>
      <c r="E17" s="11"/>
      <c r="F17" s="11"/>
    </row>
    <row r="18" spans="2:6" ht="12.75">
      <c r="B18" s="11"/>
      <c r="C18" s="11"/>
      <c r="D18" s="11"/>
      <c r="F18" s="11"/>
    </row>
    <row r="19" spans="3:7" ht="12.75">
      <c r="C19" s="11"/>
      <c r="E19" s="11"/>
      <c r="G19" s="11"/>
    </row>
    <row r="20" spans="3:7" ht="12.75">
      <c r="C20" s="11"/>
      <c r="G20" s="11"/>
    </row>
    <row r="21" spans="5:7" ht="12.75">
      <c r="E21" s="11"/>
      <c r="G21" s="11"/>
    </row>
    <row r="22" ht="12.75"/>
    <row r="23" ht="12.75"/>
    <row r="24" ht="12.75"/>
    <row r="25" ht="12.7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4" t="s">
        <v>129</v>
      </c>
      <c r="B2" s="14"/>
      <c r="C2" s="14"/>
      <c r="D2" s="14"/>
      <c r="E2" s="14"/>
      <c r="F2" s="15"/>
      <c r="G2" s="15"/>
    </row>
    <row r="3" spans="1:7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ht="17.25" customHeight="1">
      <c r="A4" s="4" t="s">
        <v>63</v>
      </c>
      <c r="B4" s="4"/>
      <c r="C4" s="4" t="s">
        <v>87</v>
      </c>
      <c r="D4" s="4"/>
      <c r="E4" s="4"/>
      <c r="F4" s="13"/>
      <c r="G4" s="13"/>
    </row>
    <row r="5" spans="1:7" ht="21" customHeight="1">
      <c r="A5" s="4" t="s">
        <v>69</v>
      </c>
      <c r="B5" s="3" t="s">
        <v>70</v>
      </c>
      <c r="C5" s="19" t="s">
        <v>36</v>
      </c>
      <c r="D5" s="19" t="s">
        <v>64</v>
      </c>
      <c r="E5" s="19" t="s">
        <v>65</v>
      </c>
      <c r="F5" s="13"/>
      <c r="G5" s="13"/>
    </row>
    <row r="6" spans="1:8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ht="18.75" customHeight="1">
      <c r="A7" s="6"/>
      <c r="B7" s="6"/>
      <c r="C7" s="21"/>
      <c r="D7" s="22"/>
      <c r="E7" s="21"/>
      <c r="F7" s="13"/>
      <c r="G7" s="13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密斯特郑</cp:lastModifiedBy>
  <dcterms:created xsi:type="dcterms:W3CDTF">2020-07-06T03:38:18Z</dcterms:created>
  <dcterms:modified xsi:type="dcterms:W3CDTF">2020-07-06T03:34:45Z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